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ОГЭ" sheetId="1" r:id="rId1"/>
  </sheets>
  <calcPr calcId="144525"/>
</workbook>
</file>

<file path=xl/calcChain.xml><?xml version="1.0" encoding="utf-8"?>
<calcChain xmlns="http://schemas.openxmlformats.org/spreadsheetml/2006/main">
  <c r="S19" i="1" l="1"/>
  <c r="T9" i="1"/>
  <c r="U9" i="1" s="1"/>
  <c r="S9" i="1"/>
  <c r="S8" i="1"/>
  <c r="T8" i="1" s="1"/>
  <c r="U8" i="1" s="1"/>
  <c r="S7" i="1"/>
  <c r="T7" i="1" s="1"/>
  <c r="U7" i="1" s="1"/>
  <c r="U6" i="1"/>
  <c r="T6" i="1"/>
  <c r="S6" i="1"/>
  <c r="T5" i="1"/>
  <c r="U5" i="1" s="1"/>
  <c r="S5" i="1"/>
  <c r="S3" i="1"/>
</calcChain>
</file>

<file path=xl/sharedStrings.xml><?xml version="1.0" encoding="utf-8"?>
<sst xmlns="http://schemas.openxmlformats.org/spreadsheetml/2006/main" count="26" uniqueCount="26">
  <si>
    <t>Подготовка к ОГЭ</t>
  </si>
  <si>
    <t>мах</t>
  </si>
  <si>
    <t>№</t>
  </si>
  <si>
    <t>фамилия, имя</t>
  </si>
  <si>
    <t>д1</t>
  </si>
  <si>
    <t>д2</t>
  </si>
  <si>
    <t>д3</t>
  </si>
  <si>
    <t>д4</t>
  </si>
  <si>
    <t>д5</t>
  </si>
  <si>
    <t>д6</t>
  </si>
  <si>
    <t>д7</t>
  </si>
  <si>
    <t>д8</t>
  </si>
  <si>
    <t>д9</t>
  </si>
  <si>
    <t>д10</t>
  </si>
  <si>
    <t>д11</t>
  </si>
  <si>
    <t>д12</t>
  </si>
  <si>
    <t>д13</t>
  </si>
  <si>
    <t>к1</t>
  </si>
  <si>
    <t>сумма</t>
  </si>
  <si>
    <t>процент</t>
  </si>
  <si>
    <t>оценка</t>
  </si>
  <si>
    <t>Ладыгин Лев</t>
  </si>
  <si>
    <t>Осмоловский Всеволод</t>
  </si>
  <si>
    <t>Бутолин Евгений</t>
  </si>
  <si>
    <t>Шлыков Иван</t>
  </si>
  <si>
    <t>Кальсин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</si>
</sst>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>
      <selection sqref="A1:U20"/>
    </sheetView>
  </sheetViews>
  <sheetFormatPr defaultRowHeight="12.75" x14ac:dyDescent="0.2"/>
  <cols>
    <col min="1" max="1" width="5.140625" customWidth="1"/>
    <col min="2" max="2" width="21.42578125" customWidth="1"/>
    <col min="3" max="3" width="5.85546875" customWidth="1"/>
    <col min="4" max="4" width="5.28515625" customWidth="1"/>
    <col min="5" max="6" width="5.5703125" customWidth="1"/>
    <col min="7" max="7" width="5.85546875" hidden="1" customWidth="1"/>
    <col min="8" max="8" width="5.5703125" hidden="1" customWidth="1"/>
    <col min="9" max="9" width="6.85546875" hidden="1" customWidth="1"/>
    <col min="10" max="14" width="5.5703125" hidden="1" customWidth="1"/>
    <col min="15" max="15" width="6.140625" hidden="1" customWidth="1"/>
    <col min="16" max="16" width="5.85546875" customWidth="1"/>
    <col min="17" max="18" width="5.140625" customWidth="1"/>
    <col min="21" max="21" width="7.85546875" customWidth="1"/>
  </cols>
  <sheetData>
    <row r="1" spans="1:21" x14ac:dyDescent="0.2">
      <c r="B1" s="1" t="s">
        <v>0</v>
      </c>
      <c r="O1" s="1"/>
    </row>
    <row r="2" spans="1:21" x14ac:dyDescent="0.2">
      <c r="B2" s="1"/>
      <c r="O2" s="1"/>
    </row>
    <row r="3" spans="1:21" x14ac:dyDescent="0.2">
      <c r="A3" s="2" t="s">
        <v>1</v>
      </c>
      <c r="S3" s="2">
        <f>SUM(C3:R3)</f>
        <v>0</v>
      </c>
    </row>
    <row r="4" spans="1:21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/>
      <c r="R4" s="3"/>
      <c r="S4" s="3" t="s">
        <v>18</v>
      </c>
      <c r="T4" s="3" t="s">
        <v>19</v>
      </c>
      <c r="U4" s="3" t="s">
        <v>20</v>
      </c>
    </row>
    <row r="5" spans="1:21" x14ac:dyDescent="0.2">
      <c r="A5" s="4">
        <v>1</v>
      </c>
      <c r="B5" s="4" t="s">
        <v>21</v>
      </c>
      <c r="C5" s="5">
        <v>8</v>
      </c>
      <c r="D5" s="6">
        <v>4</v>
      </c>
      <c r="E5" s="5">
        <v>7</v>
      </c>
      <c r="F5" s="5">
        <v>13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7">
        <f>SUM(C5:R5)</f>
        <v>32</v>
      </c>
      <c r="T5" s="7">
        <f>S5/$S$19*100</f>
        <v>54.237288135593218</v>
      </c>
      <c r="U5" s="8">
        <f>IF(T5&gt;=70,5,IF(T5&gt;=60,4,(IF(T5&gt;=50,3,IF(T5&gt;=40,2,0)))))</f>
        <v>3</v>
      </c>
    </row>
    <row r="6" spans="1:21" x14ac:dyDescent="0.2">
      <c r="A6" s="4">
        <v>2</v>
      </c>
      <c r="B6" s="4" t="s">
        <v>22</v>
      </c>
      <c r="C6" s="5">
        <v>5</v>
      </c>
      <c r="D6" s="5">
        <v>11</v>
      </c>
      <c r="E6" s="5">
        <v>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">
        <f>SUM(C6:R6)</f>
        <v>23</v>
      </c>
      <c r="T6" s="7">
        <f>S6/$S$19*100</f>
        <v>38.983050847457626</v>
      </c>
      <c r="U6" s="8">
        <f>IF(T6&gt;=70,5,IF(T6&gt;=60,4,(IF(T6&gt;=50,3,IF(T6&gt;=40,2,0)))))</f>
        <v>0</v>
      </c>
    </row>
    <row r="7" spans="1:21" x14ac:dyDescent="0.2">
      <c r="A7" s="4">
        <v>3</v>
      </c>
      <c r="B7" s="4" t="s">
        <v>23</v>
      </c>
      <c r="C7" s="5">
        <v>2.75</v>
      </c>
      <c r="D7" s="5">
        <v>9.5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v>7.75</v>
      </c>
      <c r="Q7" s="5"/>
      <c r="R7" s="5"/>
      <c r="S7" s="7">
        <f>SUM(C7:R7)</f>
        <v>20</v>
      </c>
      <c r="T7" s="7">
        <f>S7/$S$19*100</f>
        <v>33.898305084745758</v>
      </c>
      <c r="U7" s="8">
        <f>IF(T7&gt;=70,5,IF(T7&gt;=60,4,(IF(T7&gt;=50,3,IF(T7&gt;=40,2,0)))))</f>
        <v>0</v>
      </c>
    </row>
    <row r="8" spans="1:21" x14ac:dyDescent="0.2">
      <c r="A8" s="4">
        <v>4</v>
      </c>
      <c r="B8" s="4" t="s">
        <v>24</v>
      </c>
      <c r="C8" s="5">
        <v>4</v>
      </c>
      <c r="D8" s="5">
        <v>7.5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v>6.75</v>
      </c>
      <c r="Q8" s="5"/>
      <c r="R8" s="5"/>
      <c r="S8" s="7">
        <f>SUM(C8:R8)</f>
        <v>18.25</v>
      </c>
      <c r="T8" s="7">
        <f>S8/$S$19*100</f>
        <v>30.932203389830509</v>
      </c>
      <c r="U8" s="8">
        <f>IF(T8&gt;=70,5,IF(T8&gt;=60,4,(IF(T8&gt;=50,3,IF(T8&gt;=40,2,0)))))</f>
        <v>0</v>
      </c>
    </row>
    <row r="9" spans="1:21" x14ac:dyDescent="0.2">
      <c r="A9" s="4">
        <v>5</v>
      </c>
      <c r="B9" s="4" t="s">
        <v>25</v>
      </c>
      <c r="C9" s="5">
        <v>6.75</v>
      </c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7">
        <f>SUM(C9:R9)</f>
        <v>6.75</v>
      </c>
      <c r="T9" s="7">
        <f>S9/$S$19*100</f>
        <v>11.440677966101696</v>
      </c>
      <c r="U9" s="8">
        <f>IF(T9&gt;=70,5,IF(T9&gt;=60,4,(IF(T9&gt;=50,3,IF(T9&gt;=40,2,0)))))</f>
        <v>0</v>
      </c>
    </row>
    <row r="10" spans="1:21" x14ac:dyDescent="0.2">
      <c r="A10" s="4">
        <v>6</v>
      </c>
      <c r="B10" s="4"/>
      <c r="C10" s="5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7"/>
      <c r="T10" s="7"/>
      <c r="U10" s="8"/>
    </row>
    <row r="11" spans="1:21" x14ac:dyDescent="0.2">
      <c r="A11" s="4">
        <v>7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7"/>
      <c r="T11" s="7"/>
      <c r="U11" s="8"/>
    </row>
    <row r="12" spans="1:21" x14ac:dyDescent="0.2">
      <c r="A12" s="4">
        <v>8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"/>
      <c r="T12" s="7"/>
      <c r="U12" s="8"/>
    </row>
    <row r="13" spans="1:21" x14ac:dyDescent="0.2">
      <c r="A13" s="4">
        <v>9</v>
      </c>
      <c r="B13" s="4"/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"/>
      <c r="T13" s="7"/>
      <c r="U13" s="8"/>
    </row>
    <row r="14" spans="1:21" x14ac:dyDescent="0.2">
      <c r="A14" s="4">
        <v>10</v>
      </c>
      <c r="B14" s="4"/>
      <c r="C14" s="5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"/>
      <c r="T14" s="7"/>
      <c r="U14" s="8"/>
    </row>
    <row r="15" spans="1:21" x14ac:dyDescent="0.2">
      <c r="A15" s="4">
        <v>11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"/>
      <c r="T15" s="7"/>
      <c r="U15" s="8"/>
    </row>
    <row r="16" spans="1:21" x14ac:dyDescent="0.2">
      <c r="A16" s="4"/>
      <c r="B16" s="4"/>
      <c r="C16" s="5"/>
      <c r="D16" s="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"/>
      <c r="T16" s="7"/>
      <c r="U16" s="8"/>
    </row>
    <row r="17" spans="1:21" x14ac:dyDescent="0.2">
      <c r="A17" s="4"/>
      <c r="B17" s="4"/>
      <c r="C17" s="5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7"/>
      <c r="T17" s="7"/>
      <c r="U17" s="8"/>
    </row>
    <row r="18" spans="1:21" x14ac:dyDescent="0.2">
      <c r="A18" s="4"/>
      <c r="B18" s="4"/>
      <c r="C18" s="5"/>
      <c r="D18" s="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7"/>
      <c r="T18" s="7"/>
      <c r="U18" s="8"/>
    </row>
    <row r="19" spans="1:21" x14ac:dyDescent="0.2">
      <c r="C19">
        <v>13</v>
      </c>
      <c r="D19">
        <v>13</v>
      </c>
      <c r="E19">
        <v>8</v>
      </c>
      <c r="F19">
        <v>13</v>
      </c>
      <c r="P19">
        <v>12</v>
      </c>
      <c r="S19">
        <f>SUM(C19:R19)</f>
        <v>59</v>
      </c>
    </row>
  </sheetData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ОГЭ</vt:lpstr>
    </vt:vector>
  </TitlesOfParts>
  <Company>ЗАО "КЭС"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</cp:lastModifiedBy>
  <cp:lastPrinted>2017-03-09T06:34:05Z</cp:lastPrinted>
  <dcterms:created xsi:type="dcterms:W3CDTF">2017-03-09T06:32:58Z</dcterms:created>
  <dcterms:modified xsi:type="dcterms:W3CDTF">2017-03-09T06:34:20Z</dcterms:modified>
</cp:coreProperties>
</file>