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6" i="1"/>
  <c r="L7" i="1"/>
  <c r="L8" i="1"/>
  <c r="L9" i="1"/>
  <c r="L10" i="1"/>
  <c r="L11" i="1"/>
  <c r="L12" i="1"/>
  <c r="L13" i="1"/>
  <c r="L14" i="1"/>
  <c r="L6" i="1"/>
  <c r="K6" i="1"/>
  <c r="K7" i="1"/>
  <c r="K8" i="1"/>
  <c r="K9" i="1"/>
  <c r="K10" i="1"/>
  <c r="K11" i="1"/>
  <c r="K12" i="1"/>
  <c r="K13" i="1"/>
  <c r="K14" i="1"/>
  <c r="K4" i="1"/>
</calcChain>
</file>

<file path=xl/sharedStrings.xml><?xml version="1.0" encoding="utf-8"?>
<sst xmlns="http://schemas.openxmlformats.org/spreadsheetml/2006/main" count="16" uniqueCount="16">
  <si>
    <t>Фамилия, имя</t>
  </si>
  <si>
    <t>№</t>
  </si>
  <si>
    <t>Алексеева Анастасия</t>
  </si>
  <si>
    <t>Бреничев Никита</t>
  </si>
  <si>
    <t>Мазунина Евгения</t>
  </si>
  <si>
    <t>Макаров Степан</t>
  </si>
  <si>
    <t>Надымов Андрей</t>
  </si>
  <si>
    <t>Соловьев Егор</t>
  </si>
  <si>
    <t>Толстиков Павел</t>
  </si>
  <si>
    <t>Фатхутдинов Эрик</t>
  </si>
  <si>
    <t>Царковский Даниил</t>
  </si>
  <si>
    <t>максимальный балл</t>
  </si>
  <si>
    <t>web-программирование</t>
  </si>
  <si>
    <t>сумма</t>
  </si>
  <si>
    <t>%</t>
  </si>
  <si>
    <t>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</si>
</sst>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/>
    <xf numFmtId="2" fontId="0" fillId="0" borderId="1" xfId="0" applyNumberFormat="1" applyBorder="1"/>
    <xf numFmtId="0" fontId="0" fillId="0" borderId="1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tabSelected="1" workbookViewId="0">
      <selection activeCell="H7" sqref="H7"/>
    </sheetView>
  </sheetViews>
  <sheetFormatPr defaultRowHeight="15" x14ac:dyDescent="0.25"/>
  <cols>
    <col min="1" max="1" width="3.85546875" customWidth="1"/>
    <col min="2" max="2" width="21" customWidth="1"/>
    <col min="3" max="10" width="5.7109375" customWidth="1"/>
  </cols>
  <sheetData>
    <row r="2" spans="1:13" x14ac:dyDescent="0.25">
      <c r="B2" s="3" t="s">
        <v>12</v>
      </c>
    </row>
    <row r="3" spans="1:13" x14ac:dyDescent="0.25">
      <c r="A3" s="1" t="s">
        <v>1</v>
      </c>
      <c r="B3" s="1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1" t="s">
        <v>13</v>
      </c>
      <c r="L3" s="1" t="s">
        <v>14</v>
      </c>
      <c r="M3" s="1" t="s">
        <v>15</v>
      </c>
    </row>
    <row r="4" spans="1:13" x14ac:dyDescent="0.25">
      <c r="A4" s="1"/>
      <c r="B4" s="1" t="s">
        <v>11</v>
      </c>
      <c r="C4" s="5">
        <v>10</v>
      </c>
      <c r="D4" s="5">
        <v>15</v>
      </c>
      <c r="E4" s="5">
        <v>10</v>
      </c>
      <c r="F4" s="5">
        <v>10</v>
      </c>
      <c r="G4" s="5">
        <v>10</v>
      </c>
      <c r="H4" s="5">
        <v>10</v>
      </c>
      <c r="I4" s="5">
        <v>10</v>
      </c>
      <c r="J4" s="5">
        <v>10</v>
      </c>
      <c r="K4" s="1">
        <f>SUM(C4:J4)</f>
        <v>85</v>
      </c>
      <c r="L4" s="1"/>
      <c r="M4" s="1"/>
    </row>
    <row r="5" spans="1:13" x14ac:dyDescent="0.25">
      <c r="A5" s="1"/>
      <c r="B5" s="1"/>
      <c r="C5" s="5"/>
      <c r="D5" s="5"/>
      <c r="E5" s="5"/>
      <c r="F5" s="5"/>
      <c r="G5" s="5"/>
      <c r="H5" s="5"/>
      <c r="I5" s="5"/>
      <c r="J5" s="5"/>
      <c r="K5" s="1"/>
      <c r="L5" s="1"/>
      <c r="M5" s="1"/>
    </row>
    <row r="6" spans="1:13" x14ac:dyDescent="0.25">
      <c r="A6" s="1">
        <v>1</v>
      </c>
      <c r="B6" s="1" t="s">
        <v>2</v>
      </c>
      <c r="C6" s="4">
        <v>10</v>
      </c>
      <c r="D6" s="4">
        <v>15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1">
        <f t="shared" ref="K6:K14" si="0">SUM(C6:J6)</f>
        <v>85</v>
      </c>
      <c r="L6" s="7">
        <f>K6*100/$K$4</f>
        <v>100</v>
      </c>
      <c r="M6" s="8">
        <f>IF(L6&gt;=75,5,IF(L6&gt;=60,4,IF(L6&gt;=50,3,2)))</f>
        <v>5</v>
      </c>
    </row>
    <row r="7" spans="1:13" x14ac:dyDescent="0.25">
      <c r="A7" s="1">
        <v>2</v>
      </c>
      <c r="B7" s="1" t="s">
        <v>3</v>
      </c>
      <c r="C7" s="4">
        <v>10</v>
      </c>
      <c r="D7" s="4"/>
      <c r="E7" s="4">
        <v>10</v>
      </c>
      <c r="F7" s="4">
        <v>10</v>
      </c>
      <c r="G7" s="4">
        <v>8</v>
      </c>
      <c r="H7" s="4">
        <v>5</v>
      </c>
      <c r="I7" s="4">
        <v>9</v>
      </c>
      <c r="J7" s="4">
        <v>10</v>
      </c>
      <c r="K7" s="1">
        <f t="shared" si="0"/>
        <v>62</v>
      </c>
      <c r="L7" s="7">
        <f t="shared" ref="L7:L14" si="1">K7*100/$K$4</f>
        <v>72.941176470588232</v>
      </c>
      <c r="M7" s="8">
        <f t="shared" ref="M7:M14" si="2">IF(L7&gt;=75,5,IF(L7&gt;=60,4,IF(L7&gt;=50,3,2)))</f>
        <v>4</v>
      </c>
    </row>
    <row r="8" spans="1:13" x14ac:dyDescent="0.25">
      <c r="A8" s="1">
        <v>3</v>
      </c>
      <c r="B8" s="1" t="s">
        <v>4</v>
      </c>
      <c r="C8" s="4">
        <v>10</v>
      </c>
      <c r="D8" s="4">
        <v>15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1">
        <f t="shared" si="0"/>
        <v>85</v>
      </c>
      <c r="L8" s="7">
        <f t="shared" si="1"/>
        <v>100</v>
      </c>
      <c r="M8" s="8">
        <f t="shared" si="2"/>
        <v>5</v>
      </c>
    </row>
    <row r="9" spans="1:13" x14ac:dyDescent="0.25">
      <c r="A9" s="1">
        <v>4</v>
      </c>
      <c r="B9" s="1" t="s">
        <v>5</v>
      </c>
      <c r="C9" s="4">
        <v>9.5</v>
      </c>
      <c r="D9" s="4">
        <v>14</v>
      </c>
      <c r="E9" s="4">
        <v>10</v>
      </c>
      <c r="F9" s="4">
        <v>10</v>
      </c>
      <c r="G9" s="4">
        <v>3</v>
      </c>
      <c r="H9" s="4"/>
      <c r="I9" s="4"/>
      <c r="J9" s="4">
        <v>4</v>
      </c>
      <c r="K9" s="1">
        <f t="shared" si="0"/>
        <v>50.5</v>
      </c>
      <c r="L9" s="7">
        <f t="shared" si="1"/>
        <v>59.411764705882355</v>
      </c>
      <c r="M9" s="8">
        <f t="shared" si="2"/>
        <v>3</v>
      </c>
    </row>
    <row r="10" spans="1:13" x14ac:dyDescent="0.25">
      <c r="A10" s="1">
        <v>5</v>
      </c>
      <c r="B10" s="1" t="s">
        <v>6</v>
      </c>
      <c r="C10" s="4">
        <v>9</v>
      </c>
      <c r="D10" s="4">
        <v>14</v>
      </c>
      <c r="E10" s="4"/>
      <c r="F10" s="4">
        <v>10</v>
      </c>
      <c r="G10" s="4">
        <v>9</v>
      </c>
      <c r="H10" s="4"/>
      <c r="I10" s="4">
        <v>9</v>
      </c>
      <c r="J10" s="4"/>
      <c r="K10" s="1">
        <f t="shared" si="0"/>
        <v>51</v>
      </c>
      <c r="L10" s="7">
        <f t="shared" si="1"/>
        <v>60</v>
      </c>
      <c r="M10" s="8">
        <f t="shared" si="2"/>
        <v>4</v>
      </c>
    </row>
    <row r="11" spans="1:13" x14ac:dyDescent="0.25">
      <c r="A11" s="1">
        <v>6</v>
      </c>
      <c r="B11" s="1" t="s">
        <v>7</v>
      </c>
      <c r="C11" s="4">
        <v>8</v>
      </c>
      <c r="D11" s="4">
        <v>15</v>
      </c>
      <c r="E11" s="4">
        <v>10</v>
      </c>
      <c r="F11" s="4">
        <v>10</v>
      </c>
      <c r="G11" s="4">
        <v>9</v>
      </c>
      <c r="H11" s="4">
        <v>2</v>
      </c>
      <c r="I11" s="4"/>
      <c r="J11" s="4"/>
      <c r="K11" s="1">
        <f t="shared" si="0"/>
        <v>54</v>
      </c>
      <c r="L11" s="7">
        <f t="shared" si="1"/>
        <v>63.529411764705884</v>
      </c>
      <c r="M11" s="8">
        <f t="shared" si="2"/>
        <v>4</v>
      </c>
    </row>
    <row r="12" spans="1:13" x14ac:dyDescent="0.25">
      <c r="A12" s="1">
        <v>7</v>
      </c>
      <c r="B12" s="1" t="s">
        <v>8</v>
      </c>
      <c r="C12" s="4"/>
      <c r="D12" s="4"/>
      <c r="E12" s="4"/>
      <c r="F12" s="4">
        <v>3</v>
      </c>
      <c r="G12" s="4">
        <v>3</v>
      </c>
      <c r="H12" s="4"/>
      <c r="I12" s="4"/>
      <c r="J12" s="4"/>
      <c r="K12" s="1">
        <f t="shared" si="0"/>
        <v>6</v>
      </c>
      <c r="L12" s="7">
        <f t="shared" si="1"/>
        <v>7.0588235294117645</v>
      </c>
      <c r="M12" s="8">
        <f t="shared" si="2"/>
        <v>2</v>
      </c>
    </row>
    <row r="13" spans="1:13" x14ac:dyDescent="0.25">
      <c r="A13" s="1">
        <v>8</v>
      </c>
      <c r="B13" s="1" t="s">
        <v>9</v>
      </c>
      <c r="C13" s="4">
        <v>9.5</v>
      </c>
      <c r="D13" s="4"/>
      <c r="E13" s="4"/>
      <c r="F13" s="4">
        <v>10</v>
      </c>
      <c r="G13" s="4">
        <v>5</v>
      </c>
      <c r="H13" s="4"/>
      <c r="I13" s="4">
        <v>9</v>
      </c>
      <c r="J13" s="4">
        <v>5</v>
      </c>
      <c r="K13" s="1">
        <f t="shared" si="0"/>
        <v>38.5</v>
      </c>
      <c r="L13" s="7">
        <f t="shared" si="1"/>
        <v>45.294117647058826</v>
      </c>
      <c r="M13" s="8">
        <f t="shared" si="2"/>
        <v>2</v>
      </c>
    </row>
    <row r="14" spans="1:13" x14ac:dyDescent="0.25">
      <c r="A14" s="1">
        <v>9</v>
      </c>
      <c r="B14" s="1" t="s">
        <v>10</v>
      </c>
      <c r="C14" s="4">
        <v>9</v>
      </c>
      <c r="D14" s="4"/>
      <c r="E14" s="4">
        <v>10</v>
      </c>
      <c r="F14" s="4">
        <v>6</v>
      </c>
      <c r="G14" s="4">
        <v>3</v>
      </c>
      <c r="H14" s="4"/>
      <c r="I14" s="4">
        <v>8</v>
      </c>
      <c r="J14" s="4">
        <v>4</v>
      </c>
      <c r="K14" s="6">
        <f t="shared" si="0"/>
        <v>40</v>
      </c>
      <c r="L14" s="7">
        <f t="shared" si="1"/>
        <v>47.058823529411768</v>
      </c>
      <c r="M14" s="8">
        <f t="shared" si="2"/>
        <v>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Tania</cp:lastModifiedBy>
  <cp:lastPrinted>2017-01-29T16:54:25Z</cp:lastPrinted>
  <dcterms:created xsi:type="dcterms:W3CDTF">2017-01-29T16:30:15Z</dcterms:created>
  <dcterms:modified xsi:type="dcterms:W3CDTF">2017-03-20T04:14:59Z</dcterms:modified>
</cp:coreProperties>
</file>