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Компьютерная график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<sst xmlns="http://schemas.openxmlformats.org/spreadsheetml/2006/main" count="21" uniqueCount="21">
  <si>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Компьютерная графика, среда 15.30</t>
  </si>
  <si>
    <t>- Мах балл</t>
  </si>
  <si>
    <t>№</t>
  </si>
  <si>
    <t>фамилия, имя</t>
  </si>
  <si>
    <t>тема 1</t>
  </si>
  <si>
    <t>тема 2</t>
  </si>
  <si>
    <t>тема 3</t>
  </si>
  <si>
    <t>тема 4</t>
  </si>
  <si>
    <t>сумма</t>
  </si>
  <si>
    <t>процент</t>
  </si>
  <si>
    <t>приз.балл</t>
  </si>
  <si>
    <t>оценка</t>
  </si>
  <si>
    <t xml:space="preserve">Балышев Артем </t>
  </si>
  <si>
    <t xml:space="preserve">Орехов Данил </t>
  </si>
  <si>
    <t xml:space="preserve">Леппа Федор </t>
  </si>
  <si>
    <t xml:space="preserve">Пегашев Владислав </t>
  </si>
  <si>
    <t xml:space="preserve">Коноплева Дарья </t>
  </si>
  <si>
    <t xml:space="preserve">Жуланов Андрей </t>
  </si>
  <si>
    <t>Сазонов Игорь</t>
  </si>
  <si>
    <t xml:space="preserve">Бизяев Владислав </t>
  </si>
  <si>
    <t>+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</si>
</sst>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 quotePrefix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O21" sqref="O21"/>
    </sheetView>
  </sheetViews>
  <sheetFormatPr defaultColWidth="9.00390625" defaultRowHeight="12.75"/>
  <cols>
    <col min="1" max="1" width="5.125" style="0" customWidth="1"/>
    <col min="2" max="2" width="18.875" style="0" customWidth="1"/>
    <col min="3" max="3" width="5.75390625" style="0" customWidth="1"/>
    <col min="4" max="4" width="5.25390625" style="0" customWidth="1"/>
    <col min="5" max="7" width="5.625" style="0" customWidth="1"/>
    <col min="8" max="8" width="7.75390625" style="0" customWidth="1"/>
    <col min="9" max="9" width="6.125" style="0" customWidth="1"/>
    <col min="10" max="11" width="5.375" style="0" customWidth="1"/>
    <col min="12" max="12" width="5.875" style="0" customWidth="1"/>
    <col min="13" max="13" width="6.125" style="0" customWidth="1"/>
    <col min="14" max="14" width="5.25390625" style="0" customWidth="1"/>
    <col min="16" max="16" width="6.25390625" style="0" customWidth="1"/>
    <col min="17" max="17" width="5.875" style="0" customWidth="1"/>
    <col min="18" max="18" width="9.375" style="0" customWidth="1"/>
    <col min="19" max="19" width="7.25390625" style="0" customWidth="1"/>
    <col min="20" max="20" width="7.00390625" style="0" customWidth="1"/>
    <col min="21" max="21" width="8.375" style="0" customWidth="1"/>
    <col min="24" max="24" width="11.125" style="0" customWidth="1"/>
  </cols>
  <sheetData>
    <row r="1" spans="2:12" ht="12.75">
      <c r="B1" s="1" t="s">
        <v>0</v>
      </c>
      <c r="K1" s="1">
        <v>160</v>
      </c>
      <c r="L1" s="2" t="s">
        <v>1</v>
      </c>
    </row>
    <row r="3" spans="1:25" ht="12.75">
      <c r="A3" s="3" t="s">
        <v>2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 t="s">
        <v>4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 t="s">
        <v>5</v>
      </c>
      <c r="P3" s="3">
        <v>12</v>
      </c>
      <c r="Q3" s="3">
        <v>13</v>
      </c>
      <c r="R3" s="3" t="s">
        <v>6</v>
      </c>
      <c r="S3" s="3">
        <v>14</v>
      </c>
      <c r="T3" s="3">
        <v>15</v>
      </c>
      <c r="U3" s="3" t="s">
        <v>7</v>
      </c>
      <c r="V3" s="3" t="s">
        <v>8</v>
      </c>
      <c r="W3" s="3" t="s">
        <v>9</v>
      </c>
      <c r="X3" s="3" t="s">
        <v>10</v>
      </c>
      <c r="Y3" s="3" t="s">
        <v>11</v>
      </c>
    </row>
    <row r="4" spans="1:25" ht="12.75">
      <c r="A4" s="4">
        <v>1</v>
      </c>
      <c r="B4" s="4" t="s">
        <v>12</v>
      </c>
      <c r="C4" s="5">
        <v>10</v>
      </c>
      <c r="D4" s="6">
        <v>10</v>
      </c>
      <c r="E4" s="5">
        <v>10</v>
      </c>
      <c r="F4" s="5">
        <v>10</v>
      </c>
      <c r="G4" s="5">
        <v>20</v>
      </c>
      <c r="H4" s="7">
        <f aca="true" t="shared" si="0" ref="H4:H15">SUM(C4:G4)</f>
        <v>60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5">
        <v>10</v>
      </c>
      <c r="O4" s="7">
        <f aca="true" t="shared" si="1" ref="O4:O15">SUM(I4:N4)</f>
        <v>60</v>
      </c>
      <c r="P4" s="5">
        <v>10</v>
      </c>
      <c r="Q4" s="5">
        <v>10</v>
      </c>
      <c r="R4" s="7">
        <f aca="true" t="shared" si="2" ref="R4:R15">SUM(P4:Q4)</f>
        <v>20</v>
      </c>
      <c r="S4" s="5">
        <v>10</v>
      </c>
      <c r="T4" s="5">
        <v>10</v>
      </c>
      <c r="U4" s="7">
        <f aca="true" t="shared" si="3" ref="U4:U15">SUM(S4:T4)</f>
        <v>20</v>
      </c>
      <c r="V4" s="7">
        <f aca="true" t="shared" si="4" ref="V4:V15">SUM(H4,O4,R4,U4)</f>
        <v>160</v>
      </c>
      <c r="W4" s="7">
        <f aca="true" t="shared" si="5" ref="W4:W15">V4/$K$1*100</f>
        <v>100</v>
      </c>
      <c r="X4" s="7"/>
      <c r="Y4" s="8">
        <f aca="true" t="shared" si="6" ref="Y4:Y10">IF(W4&gt;=70,5,IF(W4&gt;=60,4,(IF(W4&gt;=50,3,IF(W4&gt;=40,2,0)))))</f>
        <v>5</v>
      </c>
    </row>
    <row r="5" spans="1:25" ht="12.75">
      <c r="A5" s="4">
        <v>1</v>
      </c>
      <c r="B5" s="4" t="s">
        <v>13</v>
      </c>
      <c r="C5" s="5">
        <v>10</v>
      </c>
      <c r="D5" s="6">
        <v>10</v>
      </c>
      <c r="E5" s="5">
        <v>10</v>
      </c>
      <c r="F5" s="5">
        <v>10</v>
      </c>
      <c r="G5" s="5">
        <v>20</v>
      </c>
      <c r="H5" s="7">
        <f t="shared" si="0"/>
        <v>60</v>
      </c>
      <c r="I5" s="5">
        <v>10</v>
      </c>
      <c r="J5" s="5">
        <v>10</v>
      </c>
      <c r="K5" s="5">
        <v>10</v>
      </c>
      <c r="L5" s="5">
        <v>10</v>
      </c>
      <c r="M5" s="5">
        <v>10</v>
      </c>
      <c r="N5" s="5">
        <v>10</v>
      </c>
      <c r="O5" s="7">
        <f t="shared" si="1"/>
        <v>60</v>
      </c>
      <c r="P5" s="5">
        <v>10</v>
      </c>
      <c r="Q5" s="5">
        <v>10</v>
      </c>
      <c r="R5" s="7">
        <f t="shared" si="2"/>
        <v>20</v>
      </c>
      <c r="S5" s="5">
        <v>10</v>
      </c>
      <c r="T5" s="5">
        <v>10</v>
      </c>
      <c r="U5" s="7">
        <f t="shared" si="3"/>
        <v>20</v>
      </c>
      <c r="V5" s="7">
        <f t="shared" si="4"/>
        <v>160</v>
      </c>
      <c r="W5" s="7">
        <f t="shared" si="5"/>
        <v>100</v>
      </c>
      <c r="X5" s="7"/>
      <c r="Y5" s="8">
        <f t="shared" si="6"/>
        <v>5</v>
      </c>
    </row>
    <row r="6" spans="1:25" ht="12.75">
      <c r="A6" s="4">
        <v>1</v>
      </c>
      <c r="B6" s="4" t="s">
        <v>14</v>
      </c>
      <c r="C6" s="9">
        <v>10</v>
      </c>
      <c r="D6" s="6">
        <v>10</v>
      </c>
      <c r="E6" s="5">
        <v>10</v>
      </c>
      <c r="F6" s="5">
        <v>10</v>
      </c>
      <c r="G6" s="5">
        <v>20</v>
      </c>
      <c r="H6" s="7">
        <f t="shared" si="0"/>
        <v>60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5">
        <v>10</v>
      </c>
      <c r="O6" s="7">
        <f t="shared" si="1"/>
        <v>60</v>
      </c>
      <c r="P6" s="5">
        <v>10</v>
      </c>
      <c r="Q6" s="5">
        <v>10</v>
      </c>
      <c r="R6" s="7">
        <f t="shared" si="2"/>
        <v>20</v>
      </c>
      <c r="S6" s="5">
        <v>10</v>
      </c>
      <c r="T6" s="5">
        <v>10</v>
      </c>
      <c r="U6" s="7">
        <f t="shared" si="3"/>
        <v>20</v>
      </c>
      <c r="V6" s="7">
        <f t="shared" si="4"/>
        <v>160</v>
      </c>
      <c r="W6" s="7">
        <f t="shared" si="5"/>
        <v>100</v>
      </c>
      <c r="X6" s="7"/>
      <c r="Y6" s="8">
        <f t="shared" si="6"/>
        <v>5</v>
      </c>
    </row>
    <row r="7" spans="1:25" ht="12.75">
      <c r="A7" s="4">
        <v>4</v>
      </c>
      <c r="B7" s="4" t="s">
        <v>15</v>
      </c>
      <c r="C7" s="5">
        <v>10</v>
      </c>
      <c r="D7" s="6">
        <v>9</v>
      </c>
      <c r="E7" s="5">
        <v>10</v>
      </c>
      <c r="F7" s="5">
        <v>10</v>
      </c>
      <c r="G7" s="5">
        <v>10</v>
      </c>
      <c r="H7" s="7">
        <f t="shared" si="0"/>
        <v>49</v>
      </c>
      <c r="I7" s="5">
        <v>10</v>
      </c>
      <c r="J7" s="5">
        <v>10</v>
      </c>
      <c r="K7" s="5">
        <v>10</v>
      </c>
      <c r="L7" s="5">
        <v>10</v>
      </c>
      <c r="M7" s="5">
        <v>9</v>
      </c>
      <c r="N7" s="5">
        <v>6.5</v>
      </c>
      <c r="O7" s="7">
        <f t="shared" si="1"/>
        <v>55.5</v>
      </c>
      <c r="P7" s="5">
        <v>7</v>
      </c>
      <c r="Q7" s="5"/>
      <c r="R7" s="7">
        <f t="shared" si="2"/>
        <v>7</v>
      </c>
      <c r="S7" s="5"/>
      <c r="T7" s="5">
        <v>10</v>
      </c>
      <c r="U7" s="7">
        <f t="shared" si="3"/>
        <v>10</v>
      </c>
      <c r="V7" s="7">
        <f t="shared" si="4"/>
        <v>121.5</v>
      </c>
      <c r="W7" s="7">
        <f t="shared" si="5"/>
        <v>75.9375</v>
      </c>
      <c r="X7" s="7"/>
      <c r="Y7" s="8">
        <f t="shared" si="6"/>
        <v>5</v>
      </c>
    </row>
    <row r="8" spans="1:25" ht="12.75">
      <c r="A8" s="4">
        <v>5</v>
      </c>
      <c r="B8" s="4" t="s">
        <v>16</v>
      </c>
      <c r="C8" s="9">
        <v>10</v>
      </c>
      <c r="D8" s="6"/>
      <c r="E8" s="5">
        <v>10</v>
      </c>
      <c r="F8" s="5">
        <v>10</v>
      </c>
      <c r="G8" s="5"/>
      <c r="H8" s="7">
        <f t="shared" si="0"/>
        <v>30</v>
      </c>
      <c r="I8" s="5">
        <v>7.75</v>
      </c>
      <c r="J8" s="5">
        <v>10</v>
      </c>
      <c r="K8" s="5">
        <v>10</v>
      </c>
      <c r="L8" s="5">
        <v>9</v>
      </c>
      <c r="M8" s="5">
        <v>10</v>
      </c>
      <c r="N8" s="5">
        <v>7</v>
      </c>
      <c r="O8" s="7">
        <f t="shared" si="1"/>
        <v>53.75</v>
      </c>
      <c r="P8" s="5">
        <v>9</v>
      </c>
      <c r="Q8" s="5">
        <v>9</v>
      </c>
      <c r="R8" s="7">
        <f t="shared" si="2"/>
        <v>18</v>
      </c>
      <c r="S8" s="5"/>
      <c r="T8" s="5">
        <v>10</v>
      </c>
      <c r="U8" s="7">
        <f t="shared" si="3"/>
        <v>10</v>
      </c>
      <c r="V8" s="7">
        <f t="shared" si="4"/>
        <v>111.75</v>
      </c>
      <c r="W8" s="7">
        <f t="shared" si="5"/>
        <v>69.84375</v>
      </c>
      <c r="X8" s="7"/>
      <c r="Y8" s="8">
        <f t="shared" si="6"/>
        <v>4</v>
      </c>
    </row>
    <row r="9" spans="1:25" ht="12.75">
      <c r="A9" s="4">
        <v>6</v>
      </c>
      <c r="B9" s="4" t="s">
        <v>17</v>
      </c>
      <c r="C9" s="5">
        <v>10</v>
      </c>
      <c r="D9" s="6">
        <v>10</v>
      </c>
      <c r="E9" s="5">
        <v>10</v>
      </c>
      <c r="F9" s="5">
        <v>10</v>
      </c>
      <c r="G9" s="5"/>
      <c r="H9" s="7">
        <f t="shared" si="0"/>
        <v>40</v>
      </c>
      <c r="I9" s="5">
        <v>8</v>
      </c>
      <c r="J9" s="5">
        <v>10</v>
      </c>
      <c r="K9" s="5">
        <v>10</v>
      </c>
      <c r="L9" s="5"/>
      <c r="M9" s="5"/>
      <c r="N9" s="5">
        <v>7</v>
      </c>
      <c r="O9" s="7">
        <f t="shared" si="1"/>
        <v>35</v>
      </c>
      <c r="P9" s="5">
        <v>7</v>
      </c>
      <c r="Q9" s="5">
        <v>5</v>
      </c>
      <c r="R9" s="7">
        <f t="shared" si="2"/>
        <v>12</v>
      </c>
      <c r="S9" s="5">
        <v>10</v>
      </c>
      <c r="T9" s="5">
        <v>10</v>
      </c>
      <c r="U9" s="7">
        <f t="shared" si="3"/>
        <v>20</v>
      </c>
      <c r="V9" s="7">
        <f t="shared" si="4"/>
        <v>107</v>
      </c>
      <c r="W9" s="7">
        <f t="shared" si="5"/>
        <v>66.875</v>
      </c>
      <c r="X9" s="7"/>
      <c r="Y9" s="8">
        <f t="shared" si="6"/>
        <v>4</v>
      </c>
    </row>
    <row r="10" spans="1:25" ht="12.75">
      <c r="A10" s="4">
        <v>7</v>
      </c>
      <c r="B10" s="4" t="s">
        <v>18</v>
      </c>
      <c r="C10" s="5">
        <v>10</v>
      </c>
      <c r="D10" s="6">
        <v>10</v>
      </c>
      <c r="E10" s="5">
        <v>10</v>
      </c>
      <c r="F10" s="5">
        <v>7</v>
      </c>
      <c r="G10" s="5">
        <v>12</v>
      </c>
      <c r="H10" s="7">
        <f t="shared" si="0"/>
        <v>49</v>
      </c>
      <c r="I10" s="5">
        <v>7</v>
      </c>
      <c r="J10" s="5">
        <v>10</v>
      </c>
      <c r="K10" s="5"/>
      <c r="L10" s="5"/>
      <c r="M10" s="5"/>
      <c r="N10" s="5">
        <v>6.5</v>
      </c>
      <c r="O10" s="7">
        <f t="shared" si="1"/>
        <v>23.5</v>
      </c>
      <c r="P10" s="5">
        <v>6</v>
      </c>
      <c r="Q10" s="5">
        <v>5</v>
      </c>
      <c r="R10" s="7">
        <f t="shared" si="2"/>
        <v>11</v>
      </c>
      <c r="S10" s="5">
        <v>10</v>
      </c>
      <c r="T10" s="5">
        <v>10</v>
      </c>
      <c r="U10" s="7">
        <f t="shared" si="3"/>
        <v>20</v>
      </c>
      <c r="V10" s="7">
        <f t="shared" si="4"/>
        <v>103.5</v>
      </c>
      <c r="W10" s="7">
        <f t="shared" si="5"/>
        <v>64.6875</v>
      </c>
      <c r="X10" s="7"/>
      <c r="Y10" s="8">
        <f t="shared" si="6"/>
        <v>4</v>
      </c>
    </row>
    <row r="11" spans="1:25" ht="12.75">
      <c r="A11" s="4">
        <v>8</v>
      </c>
      <c r="B11" s="4" t="s">
        <v>19</v>
      </c>
      <c r="C11" s="5">
        <v>8</v>
      </c>
      <c r="D11" s="6"/>
      <c r="E11" s="5">
        <v>10</v>
      </c>
      <c r="F11" s="5">
        <v>10</v>
      </c>
      <c r="G11" s="5"/>
      <c r="H11" s="7">
        <f t="shared" si="0"/>
        <v>28</v>
      </c>
      <c r="I11" s="5"/>
      <c r="J11" s="5">
        <v>10</v>
      </c>
      <c r="K11" s="5"/>
      <c r="L11" s="5"/>
      <c r="M11" s="5"/>
      <c r="N11" s="5"/>
      <c r="O11" s="7">
        <f t="shared" si="1"/>
        <v>10</v>
      </c>
      <c r="P11" s="5">
        <v>10</v>
      </c>
      <c r="Q11" s="5">
        <v>10</v>
      </c>
      <c r="R11" s="7">
        <f t="shared" si="2"/>
        <v>20</v>
      </c>
      <c r="S11" s="5">
        <v>10</v>
      </c>
      <c r="T11" s="5">
        <v>10</v>
      </c>
      <c r="U11" s="7">
        <f t="shared" si="3"/>
        <v>20</v>
      </c>
      <c r="V11" s="7">
        <f t="shared" si="4"/>
        <v>78</v>
      </c>
      <c r="W11" s="7">
        <f t="shared" si="5"/>
        <v>48.75</v>
      </c>
      <c r="X11" s="10" t="s">
        <v>20</v>
      </c>
      <c r="Y11" s="8">
        <v>3</v>
      </c>
    </row>
    <row r="12" spans="1:25" ht="12.75">
      <c r="A12" s="4">
        <v>9</v>
      </c>
      <c r="B12" s="4"/>
      <c r="C12" s="4"/>
      <c r="D12" s="11"/>
      <c r="E12" s="4"/>
      <c r="F12" s="4"/>
      <c r="G12" s="4"/>
      <c r="H12" s="12">
        <f t="shared" si="0"/>
        <v>0</v>
      </c>
      <c r="I12" s="5"/>
      <c r="J12" s="4"/>
      <c r="K12" s="4"/>
      <c r="L12" s="4"/>
      <c r="M12" s="4"/>
      <c r="N12" s="4"/>
      <c r="O12" s="12">
        <f t="shared" si="1"/>
        <v>0</v>
      </c>
      <c r="P12" s="4"/>
      <c r="Q12" s="4"/>
      <c r="R12" s="12">
        <f t="shared" si="2"/>
        <v>0</v>
      </c>
      <c r="S12" s="4"/>
      <c r="T12" s="4"/>
      <c r="U12" s="12">
        <f t="shared" si="3"/>
        <v>0</v>
      </c>
      <c r="V12" s="12">
        <f t="shared" si="4"/>
        <v>0</v>
      </c>
      <c r="W12" s="13">
        <f t="shared" si="5"/>
        <v>0</v>
      </c>
      <c r="X12" s="13"/>
      <c r="Y12" s="14">
        <f>IF(W12&gt;=70,5,IF(W12&gt;=60,4,(IF(W12&gt;=50,3,IF(W12&gt;=40,2,0)))))</f>
        <v>0</v>
      </c>
    </row>
    <row r="13" spans="1:25" ht="12.75">
      <c r="A13" s="4">
        <v>10</v>
      </c>
      <c r="B13" s="4"/>
      <c r="C13" s="4"/>
      <c r="D13" s="4"/>
      <c r="E13" s="4"/>
      <c r="F13" s="4"/>
      <c r="G13" s="4"/>
      <c r="H13" s="12">
        <f t="shared" si="0"/>
        <v>0</v>
      </c>
      <c r="I13" s="5"/>
      <c r="J13" s="4"/>
      <c r="K13" s="4"/>
      <c r="L13" s="4"/>
      <c r="M13" s="4"/>
      <c r="N13" s="4"/>
      <c r="O13" s="12">
        <f t="shared" si="1"/>
        <v>0</v>
      </c>
      <c r="P13" s="4"/>
      <c r="Q13" s="4"/>
      <c r="R13" s="12">
        <f t="shared" si="2"/>
        <v>0</v>
      </c>
      <c r="S13" s="4"/>
      <c r="T13" s="4"/>
      <c r="U13" s="12">
        <f t="shared" si="3"/>
        <v>0</v>
      </c>
      <c r="V13" s="12">
        <f t="shared" si="4"/>
        <v>0</v>
      </c>
      <c r="W13" s="13">
        <f t="shared" si="5"/>
        <v>0</v>
      </c>
      <c r="X13" s="13"/>
      <c r="Y13" s="14">
        <f>IF(W13&gt;=70,5,IF(W13&gt;=60,4,(IF(W13&gt;=50,3,IF(W13&gt;=40,2,0)))))</f>
        <v>0</v>
      </c>
    </row>
    <row r="14" spans="1:25" ht="12.75">
      <c r="A14" s="4">
        <v>11</v>
      </c>
      <c r="B14" s="4"/>
      <c r="C14" s="4"/>
      <c r="D14" s="4"/>
      <c r="E14" s="4"/>
      <c r="F14" s="4"/>
      <c r="G14" s="4"/>
      <c r="H14" s="12">
        <f t="shared" si="0"/>
        <v>0</v>
      </c>
      <c r="I14" s="5"/>
      <c r="J14" s="4"/>
      <c r="K14" s="4"/>
      <c r="L14" s="4"/>
      <c r="M14" s="4"/>
      <c r="N14" s="4"/>
      <c r="O14" s="12">
        <f t="shared" si="1"/>
        <v>0</v>
      </c>
      <c r="P14" s="4"/>
      <c r="Q14" s="4"/>
      <c r="R14" s="12">
        <f t="shared" si="2"/>
        <v>0</v>
      </c>
      <c r="S14" s="4"/>
      <c r="T14" s="4"/>
      <c r="U14" s="12">
        <f t="shared" si="3"/>
        <v>0</v>
      </c>
      <c r="V14" s="12">
        <f t="shared" si="4"/>
        <v>0</v>
      </c>
      <c r="W14" s="13">
        <f t="shared" si="5"/>
        <v>0</v>
      </c>
      <c r="X14" s="13"/>
      <c r="Y14" s="14">
        <f>IF(W14&gt;=70,5,IF(W14&gt;=60,4,(IF(W14&gt;=50,3,IF(W14&gt;=40,2,0)))))</f>
        <v>0</v>
      </c>
    </row>
    <row r="15" spans="1:25" ht="12.75">
      <c r="A15" s="4">
        <v>12</v>
      </c>
      <c r="B15" s="4"/>
      <c r="C15" s="4"/>
      <c r="D15" s="4"/>
      <c r="E15" s="4"/>
      <c r="F15" s="4"/>
      <c r="G15" s="4"/>
      <c r="H15" s="12">
        <f t="shared" si="0"/>
        <v>0</v>
      </c>
      <c r="I15" s="5"/>
      <c r="J15" s="4"/>
      <c r="K15" s="4"/>
      <c r="L15" s="4"/>
      <c r="M15" s="4"/>
      <c r="N15" s="4"/>
      <c r="O15" s="12">
        <f t="shared" si="1"/>
        <v>0</v>
      </c>
      <c r="P15" s="4"/>
      <c r="Q15" s="4"/>
      <c r="R15" s="12">
        <f t="shared" si="2"/>
        <v>0</v>
      </c>
      <c r="S15" s="4"/>
      <c r="T15" s="4"/>
      <c r="U15" s="12">
        <f t="shared" si="3"/>
        <v>0</v>
      </c>
      <c r="V15" s="12">
        <f t="shared" si="4"/>
        <v>0</v>
      </c>
      <c r="W15" s="13">
        <f t="shared" si="5"/>
        <v>0</v>
      </c>
      <c r="X15" s="13"/>
      <c r="Y15" s="14">
        <f>IF(W15&gt;=70,5,IF(W15&gt;=60,4,(IF(W15&gt;=50,3,IF(W15&gt;=40,2,0)))))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2011-12-26T09:17:51Z</dcterms:created>
  <dcterms:modified xsi:type="dcterms:W3CDTF">2011-12-26T09:17:57Z</dcterms:modified>
  <cp:category/>
  <cp:version/>
  <cp:contentType/>
  <cp:contentStatus/>
</cp:coreProperties>
</file>